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20115" windowHeight="9720" activeTab="2"/>
  </bookViews>
  <sheets>
    <sheet name="2015" sheetId="1" r:id="rId1"/>
    <sheet name="2016" sheetId="2" r:id="rId2"/>
    <sheet name="2017" sheetId="3" r:id="rId3"/>
  </sheets>
  <calcPr calcId="144525"/>
</workbook>
</file>

<file path=xl/calcChain.xml><?xml version="1.0" encoding="utf-8"?>
<calcChain xmlns="http://schemas.openxmlformats.org/spreadsheetml/2006/main">
  <c r="O11" i="3" l="1"/>
  <c r="N10" i="3"/>
  <c r="N9" i="3"/>
  <c r="N8" i="3"/>
  <c r="N7" i="3"/>
  <c r="N11" i="3" l="1"/>
</calcChain>
</file>

<file path=xl/sharedStrings.xml><?xml version="1.0" encoding="utf-8"?>
<sst xmlns="http://schemas.openxmlformats.org/spreadsheetml/2006/main" count="56" uniqueCount="19">
  <si>
    <t>ESTADÍSTICA DE ASISTENCIA COMISIONES EDILICIAS 2016</t>
  </si>
  <si>
    <t>CARGO</t>
  </si>
  <si>
    <t>ASISTENCIA</t>
  </si>
  <si>
    <t>Total de asistencias</t>
  </si>
  <si>
    <t>Presidente</t>
  </si>
  <si>
    <t>% TOTAL DE ASISTENCIA POR SESIÓN</t>
  </si>
  <si>
    <t>AYUNTAMIENTO DE AYUTLA JALISCO</t>
  </si>
  <si>
    <t xml:space="preserve">COMISIÓN EDILICIA DE GOBERNACIÓN </t>
  </si>
  <si>
    <t>NOMBRE DEL INTEGRANTE</t>
  </si>
  <si>
    <t>LORENZO MURGUÍA LÓPEZ</t>
  </si>
  <si>
    <t>KARINA LIZETTE MORALES PÉREZ</t>
  </si>
  <si>
    <t>ADRIANA MURGUÍA TOPETE</t>
  </si>
  <si>
    <t>MARTIN MACEDO VARGAS</t>
  </si>
  <si>
    <t>Vocal</t>
  </si>
  <si>
    <t>ESTADÍSTICA DE ASISTENCIA COMISIONES EDILICIAS 2015</t>
  </si>
  <si>
    <t>Porcentaje de Asistencia por integrante</t>
  </si>
  <si>
    <t>*</t>
  </si>
  <si>
    <t>*Falta Justificada por ausención por maternidad</t>
  </si>
  <si>
    <t>ESTADÍSTICA DE ASISTENCIA COMISIONES EDILICIAS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</si>
</sst>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entury Gothic"/>
      <family val="2"/>
    </font>
    <font>
      <b/>
      <sz val="14"/>
      <color theme="3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/>
    <xf numFmtId="14" fontId="2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/>
    <xf numFmtId="2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 de Asistencia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'2016'!$A$7:$B$7</c:f>
              <c:strCache>
                <c:ptCount val="1"/>
                <c:pt idx="0">
                  <c:v>LORENZO MURGUÍA LÓPEZ Presidente</c:v>
                </c:pt>
              </c:strCache>
            </c:strRef>
          </c:tx>
          <c:invertIfNegative val="0"/>
          <c:val>
            <c:numRef>
              <c:f>'2016'!$O$7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'2016'!$A$8:$B$8</c:f>
              <c:strCache>
                <c:ptCount val="1"/>
                <c:pt idx="0">
                  <c:v>KARINA LIZETTE MORALES PÉREZ Vocal</c:v>
                </c:pt>
              </c:strCache>
            </c:strRef>
          </c:tx>
          <c:invertIfNegative val="0"/>
          <c:val>
            <c:numRef>
              <c:f>'2016'!$O$8</c:f>
              <c:numCache>
                <c:formatCode>0.0</c:formatCode>
                <c:ptCount val="1"/>
                <c:pt idx="0">
                  <c:v>90.9</c:v>
                </c:pt>
              </c:numCache>
            </c:numRef>
          </c:val>
        </c:ser>
        <c:ser>
          <c:idx val="2"/>
          <c:order val="2"/>
          <c:tx>
            <c:strRef>
              <c:f>'2016'!$A$9:$B$9</c:f>
              <c:strCache>
                <c:ptCount val="1"/>
                <c:pt idx="0">
                  <c:v>ADRIANA MURGUÍA TOPETE Vocal</c:v>
                </c:pt>
              </c:strCache>
            </c:strRef>
          </c:tx>
          <c:invertIfNegative val="0"/>
          <c:val>
            <c:numRef>
              <c:f>'2016'!$O$9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'2016'!$A$10:$B$10</c:f>
              <c:strCache>
                <c:ptCount val="1"/>
                <c:pt idx="0">
                  <c:v>MARTIN MACEDO VARGAS Vocal</c:v>
                </c:pt>
              </c:strCache>
            </c:strRef>
          </c:tx>
          <c:invertIfNegative val="0"/>
          <c:val>
            <c:numRef>
              <c:f>'2016'!$O$10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37088"/>
        <c:axId val="89738624"/>
      </c:barChart>
      <c:catAx>
        <c:axId val="89737088"/>
        <c:scaling>
          <c:orientation val="minMax"/>
        </c:scaling>
        <c:delete val="0"/>
        <c:axPos val="l"/>
        <c:majorTickMark val="none"/>
        <c:minorTickMark val="none"/>
        <c:tickLblPos val="nextTo"/>
        <c:crossAx val="89738624"/>
        <c:crosses val="autoZero"/>
        <c:auto val="1"/>
        <c:lblAlgn val="ctr"/>
        <c:lblOffset val="100"/>
        <c:noMultiLvlLbl val="0"/>
      </c:catAx>
      <c:valAx>
        <c:axId val="897386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9737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'2017'!$A$7:$B$7</c:f>
              <c:strCache>
                <c:ptCount val="1"/>
                <c:pt idx="0">
                  <c:v>LORENZO MURGUÍA LÓPEZ Presidente</c:v>
                </c:pt>
              </c:strCache>
            </c:strRef>
          </c:tx>
          <c:invertIfNegative val="0"/>
          <c:val>
            <c:numRef>
              <c:f>'2017'!$O$7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'2017'!$A$8:$B$8</c:f>
              <c:strCache>
                <c:ptCount val="1"/>
                <c:pt idx="0">
                  <c:v>KARINA LIZETTE MORALES PÉREZ Vocal</c:v>
                </c:pt>
              </c:strCache>
            </c:strRef>
          </c:tx>
          <c:invertIfNegative val="0"/>
          <c:val>
            <c:numRef>
              <c:f>'2017'!$O$8</c:f>
              <c:numCache>
                <c:formatCode>0.0</c:formatCode>
                <c:ptCount val="1"/>
                <c:pt idx="0">
                  <c:v>60</c:v>
                </c:pt>
              </c:numCache>
            </c:numRef>
          </c:val>
        </c:ser>
        <c:ser>
          <c:idx val="2"/>
          <c:order val="2"/>
          <c:tx>
            <c:strRef>
              <c:f>'2017'!$A$9:$B$9</c:f>
              <c:strCache>
                <c:ptCount val="1"/>
                <c:pt idx="0">
                  <c:v>ADRIANA MURGUÍA TOPETE Vocal</c:v>
                </c:pt>
              </c:strCache>
            </c:strRef>
          </c:tx>
          <c:invertIfNegative val="0"/>
          <c:val>
            <c:numRef>
              <c:f>'2017'!$O$9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'2017'!$A$10:$B$10</c:f>
              <c:strCache>
                <c:ptCount val="1"/>
                <c:pt idx="0">
                  <c:v>MARTIN MACEDO VARGAS Vocal</c:v>
                </c:pt>
              </c:strCache>
            </c:strRef>
          </c:tx>
          <c:invertIfNegative val="0"/>
          <c:val>
            <c:numRef>
              <c:f>'2017'!$O$10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86624"/>
        <c:axId val="89796608"/>
      </c:barChart>
      <c:catAx>
        <c:axId val="89786624"/>
        <c:scaling>
          <c:orientation val="minMax"/>
        </c:scaling>
        <c:delete val="0"/>
        <c:axPos val="l"/>
        <c:majorTickMark val="out"/>
        <c:minorTickMark val="none"/>
        <c:tickLblPos val="nextTo"/>
        <c:crossAx val="89796608"/>
        <c:crosses val="autoZero"/>
        <c:auto val="1"/>
        <c:lblAlgn val="ctr"/>
        <c:lblOffset val="100"/>
        <c:noMultiLvlLbl val="0"/>
      </c:catAx>
      <c:valAx>
        <c:axId val="8979660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9786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180975</xdr:rowOff>
    </xdr:from>
    <xdr:to>
      <xdr:col>0</xdr:col>
      <xdr:colOff>447356</xdr:colOff>
      <xdr:row>3</xdr:row>
      <xdr:rowOff>144998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09575"/>
          <a:ext cx="371156" cy="421223"/>
        </a:xfrm>
        <a:prstGeom prst="rect">
          <a:avLst/>
        </a:prstGeom>
      </xdr:spPr>
    </xdr:pic>
    <xdr:clientData/>
  </xdr:twoCellAnchor>
  <xdr:twoCellAnchor editAs="oneCell">
    <xdr:from>
      <xdr:col>4</xdr:col>
      <xdr:colOff>692133</xdr:colOff>
      <xdr:row>1</xdr:row>
      <xdr:rowOff>224633</xdr:rowOff>
    </xdr:from>
    <xdr:to>
      <xdr:col>5</xdr:col>
      <xdr:colOff>276224</xdr:colOff>
      <xdr:row>3</xdr:row>
      <xdr:rowOff>170360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6458" y="453233"/>
          <a:ext cx="346091" cy="4029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756908</xdr:colOff>
      <xdr:row>0</xdr:row>
      <xdr:rowOff>95251</xdr:rowOff>
    </xdr:from>
    <xdr:to>
      <xdr:col>2</xdr:col>
      <xdr:colOff>632764</xdr:colOff>
      <xdr:row>3</xdr:row>
      <xdr:rowOff>133351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233" y="95251"/>
          <a:ext cx="637856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11</xdr:col>
      <xdr:colOff>678122</xdr:colOff>
      <xdr:row>3</xdr:row>
      <xdr:rowOff>179885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76200"/>
          <a:ext cx="678122" cy="789485"/>
        </a:xfrm>
        <a:prstGeom prst="rect">
          <a:avLst/>
        </a:prstGeom>
      </xdr:spPr>
    </xdr:pic>
    <xdr:clientData/>
  </xdr:twoCellAnchor>
  <xdr:twoCellAnchor>
    <xdr:from>
      <xdr:col>2</xdr:col>
      <xdr:colOff>638174</xdr:colOff>
      <xdr:row>14</xdr:row>
      <xdr:rowOff>42861</xdr:rowOff>
    </xdr:from>
    <xdr:to>
      <xdr:col>9</xdr:col>
      <xdr:colOff>400049</xdr:colOff>
      <xdr:row>29</xdr:row>
      <xdr:rowOff>66674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756908</xdr:colOff>
      <xdr:row>0</xdr:row>
      <xdr:rowOff>95251</xdr:rowOff>
    </xdr:from>
    <xdr:to>
      <xdr:col>2</xdr:col>
      <xdr:colOff>632764</xdr:colOff>
      <xdr:row>3</xdr:row>
      <xdr:rowOff>19051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283" y="95251"/>
          <a:ext cx="637856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11</xdr:col>
      <xdr:colOff>678122</xdr:colOff>
      <xdr:row>3</xdr:row>
      <xdr:rowOff>65585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76200"/>
          <a:ext cx="678122" cy="789485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38100</xdr:rowOff>
    </xdr:from>
    <xdr:to>
      <xdr:col>9</xdr:col>
      <xdr:colOff>285750</xdr:colOff>
      <xdr:row>29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1"/>
  <sheetViews>
    <sheetView workbookViewId="0">
      <selection activeCell="F19" sqref="F19"/>
    </sheetView>
  </sheetViews>
  <sheetFormatPr baseColWidth="10" defaultRowHeight="15" x14ac:dyDescent="0.25"/>
  <cols>
    <col min="1" max="1" width="27.5703125" customWidth="1"/>
  </cols>
  <sheetData>
    <row r="1" spans="1:6" ht="18" x14ac:dyDescent="0.25">
      <c r="A1" s="23" t="s">
        <v>6</v>
      </c>
      <c r="B1" s="23"/>
      <c r="C1" s="23"/>
      <c r="D1" s="23"/>
      <c r="E1" s="23"/>
      <c r="F1" s="23"/>
    </row>
    <row r="2" spans="1:6" ht="18" x14ac:dyDescent="0.25">
      <c r="A2" s="23" t="s">
        <v>14</v>
      </c>
      <c r="B2" s="23"/>
      <c r="C2" s="23"/>
      <c r="D2" s="23"/>
      <c r="E2" s="23"/>
      <c r="F2" s="23"/>
    </row>
    <row r="3" spans="1:6" ht="18" x14ac:dyDescent="0.25">
      <c r="A3" s="23" t="s">
        <v>7</v>
      </c>
      <c r="B3" s="23"/>
      <c r="C3" s="23"/>
      <c r="D3" s="23"/>
      <c r="E3" s="23"/>
      <c r="F3" s="23"/>
    </row>
    <row r="4" spans="1:6" s="13" customFormat="1" ht="18" x14ac:dyDescent="0.25">
      <c r="A4" s="12"/>
      <c r="B4" s="12"/>
      <c r="C4" s="12"/>
      <c r="D4" s="12"/>
      <c r="E4" s="12"/>
      <c r="F4" s="12"/>
    </row>
    <row r="5" spans="1:6" ht="15" customHeight="1" x14ac:dyDescent="0.25">
      <c r="A5" s="24" t="s">
        <v>8</v>
      </c>
      <c r="B5" s="24" t="s">
        <v>1</v>
      </c>
      <c r="C5" s="24" t="s">
        <v>2</v>
      </c>
      <c r="D5" s="24"/>
      <c r="E5" s="24"/>
      <c r="F5" s="24"/>
    </row>
    <row r="6" spans="1:6" ht="67.5" x14ac:dyDescent="0.25">
      <c r="A6" s="24"/>
      <c r="B6" s="24"/>
      <c r="C6" s="2">
        <v>42314</v>
      </c>
      <c r="D6" s="2">
        <v>42355</v>
      </c>
      <c r="E6" s="3" t="s">
        <v>3</v>
      </c>
      <c r="F6" s="3" t="s">
        <v>15</v>
      </c>
    </row>
    <row r="7" spans="1:6" ht="15" customHeight="1" x14ac:dyDescent="0.25">
      <c r="A7" s="4" t="s">
        <v>9</v>
      </c>
      <c r="B7" s="5" t="s">
        <v>4</v>
      </c>
      <c r="C7" s="5">
        <v>1</v>
      </c>
      <c r="D7" s="5">
        <v>1</v>
      </c>
      <c r="E7" s="6">
        <v>2</v>
      </c>
      <c r="F7" s="7">
        <v>100</v>
      </c>
    </row>
    <row r="8" spans="1:6" x14ac:dyDescent="0.25">
      <c r="A8" s="4" t="s">
        <v>10</v>
      </c>
      <c r="B8" s="5" t="s">
        <v>13</v>
      </c>
      <c r="C8" s="5">
        <v>1</v>
      </c>
      <c r="D8" s="5">
        <v>1</v>
      </c>
      <c r="E8" s="6">
        <v>2</v>
      </c>
      <c r="F8" s="7">
        <v>100</v>
      </c>
    </row>
    <row r="9" spans="1:6" x14ac:dyDescent="0.25">
      <c r="A9" s="4" t="s">
        <v>11</v>
      </c>
      <c r="B9" s="5" t="s">
        <v>13</v>
      </c>
      <c r="C9" s="5">
        <v>1</v>
      </c>
      <c r="D9" s="5">
        <v>1</v>
      </c>
      <c r="E9" s="6">
        <v>2</v>
      </c>
      <c r="F9" s="7">
        <v>100</v>
      </c>
    </row>
    <row r="10" spans="1:6" x14ac:dyDescent="0.25">
      <c r="A10" s="4" t="s">
        <v>12</v>
      </c>
      <c r="B10" s="5" t="s">
        <v>13</v>
      </c>
      <c r="C10" s="5">
        <v>1</v>
      </c>
      <c r="D10" s="5">
        <v>1</v>
      </c>
      <c r="E10" s="6">
        <v>2</v>
      </c>
      <c r="F10" s="7">
        <v>100</v>
      </c>
    </row>
    <row r="11" spans="1:6" x14ac:dyDescent="0.25">
      <c r="A11" s="22" t="s">
        <v>5</v>
      </c>
      <c r="B11" s="22"/>
      <c r="C11" s="9">
        <v>100</v>
      </c>
      <c r="D11" s="9">
        <v>100</v>
      </c>
      <c r="E11" s="10">
        <v>100</v>
      </c>
      <c r="F11" s="10">
        <v>100</v>
      </c>
    </row>
  </sheetData>
  <mergeCells count="7">
    <mergeCell ref="A11:B11"/>
    <mergeCell ref="A1:F1"/>
    <mergeCell ref="A2:F2"/>
    <mergeCell ref="A3:F3"/>
    <mergeCell ref="A5:A6"/>
    <mergeCell ref="B5:B6"/>
    <mergeCell ref="C5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20"/>
  <sheetViews>
    <sheetView topLeftCell="A4" workbookViewId="0">
      <selection activeCell="E13" sqref="E13"/>
    </sheetView>
  </sheetViews>
  <sheetFormatPr baseColWidth="10" defaultRowHeight="15" x14ac:dyDescent="0.25"/>
  <cols>
    <col min="1" max="1" width="27.85546875" customWidth="1"/>
  </cols>
  <sheetData>
    <row r="1" spans="1:15" s="1" customFormat="1" ht="18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18" x14ac:dyDescent="0.25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13" customFormat="1" ht="1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" customFormat="1" ht="15" customHeight="1" x14ac:dyDescent="0.25">
      <c r="A5" s="24" t="s">
        <v>8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1" customFormat="1" ht="67.5" x14ac:dyDescent="0.25">
      <c r="A6" s="24"/>
      <c r="B6" s="24"/>
      <c r="C6" s="2">
        <v>42384</v>
      </c>
      <c r="D6" s="2">
        <v>42417</v>
      </c>
      <c r="E6" s="2">
        <v>42447</v>
      </c>
      <c r="F6" s="2">
        <v>42472</v>
      </c>
      <c r="G6" s="2">
        <v>42494</v>
      </c>
      <c r="H6" s="2">
        <v>42549</v>
      </c>
      <c r="I6" s="2">
        <v>42577</v>
      </c>
      <c r="J6" s="2">
        <v>42611</v>
      </c>
      <c r="K6" s="2">
        <v>42656</v>
      </c>
      <c r="L6" s="2">
        <v>42677</v>
      </c>
      <c r="M6" s="2">
        <v>42713</v>
      </c>
      <c r="N6" s="3" t="s">
        <v>3</v>
      </c>
      <c r="O6" s="3" t="s">
        <v>15</v>
      </c>
    </row>
    <row r="7" spans="1:15" s="1" customFormat="1" x14ac:dyDescent="0.25">
      <c r="A7" s="4" t="s">
        <v>9</v>
      </c>
      <c r="B7" s="5" t="s">
        <v>4</v>
      </c>
      <c r="C7" s="5">
        <v>1</v>
      </c>
      <c r="D7" s="5">
        <v>1</v>
      </c>
      <c r="E7" s="5">
        <v>1</v>
      </c>
      <c r="F7" s="5">
        <v>1</v>
      </c>
      <c r="G7" s="21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11">
        <v>1</v>
      </c>
      <c r="N7" s="6">
        <v>11</v>
      </c>
      <c r="O7" s="7">
        <v>100</v>
      </c>
    </row>
    <row r="8" spans="1:15" s="1" customFormat="1" x14ac:dyDescent="0.25">
      <c r="A8" s="4" t="s">
        <v>10</v>
      </c>
      <c r="B8" s="5" t="s">
        <v>13</v>
      </c>
      <c r="C8" s="5">
        <v>1</v>
      </c>
      <c r="D8" s="5">
        <v>1</v>
      </c>
      <c r="E8" s="5">
        <v>1</v>
      </c>
      <c r="F8" s="5">
        <v>1</v>
      </c>
      <c r="G8" s="21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11" t="s">
        <v>16</v>
      </c>
      <c r="N8" s="6">
        <v>10</v>
      </c>
      <c r="O8" s="15">
        <v>90.9</v>
      </c>
    </row>
    <row r="9" spans="1:15" s="1" customFormat="1" x14ac:dyDescent="0.25">
      <c r="A9" s="4" t="s">
        <v>11</v>
      </c>
      <c r="B9" s="5" t="s">
        <v>13</v>
      </c>
      <c r="C9" s="5">
        <v>1</v>
      </c>
      <c r="D9" s="5">
        <v>1</v>
      </c>
      <c r="E9" s="5">
        <v>1</v>
      </c>
      <c r="F9" s="5">
        <v>1</v>
      </c>
      <c r="G9" s="21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11">
        <v>1</v>
      </c>
      <c r="N9" s="6">
        <v>11</v>
      </c>
      <c r="O9" s="7">
        <v>100</v>
      </c>
    </row>
    <row r="10" spans="1:15" s="1" customFormat="1" x14ac:dyDescent="0.25">
      <c r="A10" s="4" t="s">
        <v>12</v>
      </c>
      <c r="B10" s="5" t="s">
        <v>13</v>
      </c>
      <c r="C10" s="5">
        <v>1</v>
      </c>
      <c r="D10" s="5">
        <v>1</v>
      </c>
      <c r="E10" s="5">
        <v>1</v>
      </c>
      <c r="F10" s="5">
        <v>1</v>
      </c>
      <c r="G10" s="21">
        <v>1</v>
      </c>
      <c r="H10" s="5">
        <v>1</v>
      </c>
      <c r="I10" s="5">
        <v>1</v>
      </c>
      <c r="J10" s="5">
        <v>0</v>
      </c>
      <c r="K10" s="5">
        <v>1</v>
      </c>
      <c r="L10" s="8">
        <v>1</v>
      </c>
      <c r="M10" s="11">
        <v>1</v>
      </c>
      <c r="N10" s="6">
        <v>11</v>
      </c>
      <c r="O10" s="7">
        <v>100</v>
      </c>
    </row>
    <row r="11" spans="1:15" s="1" customFormat="1" x14ac:dyDescent="0.25">
      <c r="A11" s="22" t="s">
        <v>5</v>
      </c>
      <c r="B11" s="22"/>
      <c r="C11" s="9">
        <v>100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  <c r="J11" s="9">
        <v>100</v>
      </c>
      <c r="K11" s="9">
        <v>100</v>
      </c>
      <c r="L11" s="5">
        <v>100</v>
      </c>
      <c r="M11" s="9">
        <v>75</v>
      </c>
      <c r="N11" s="14">
        <v>97.72</v>
      </c>
      <c r="O11" s="14">
        <v>97.72</v>
      </c>
    </row>
    <row r="13" spans="1:15" x14ac:dyDescent="0.25">
      <c r="E13" t="s">
        <v>17</v>
      </c>
    </row>
    <row r="17" spans="1:2" x14ac:dyDescent="0.25">
      <c r="A17" s="18"/>
      <c r="B17" s="19"/>
    </row>
    <row r="18" spans="1:2" x14ac:dyDescent="0.25">
      <c r="A18" s="18"/>
      <c r="B18" s="20"/>
    </row>
    <row r="19" spans="1:2" x14ac:dyDescent="0.25">
      <c r="A19" s="18"/>
      <c r="B19" s="19"/>
    </row>
    <row r="20" spans="1:2" x14ac:dyDescent="0.25">
      <c r="A20" s="18"/>
      <c r="B20" s="20"/>
    </row>
  </sheetData>
  <mergeCells count="7">
    <mergeCell ref="A11:B11"/>
    <mergeCell ref="A1:O1"/>
    <mergeCell ref="A2:O2"/>
    <mergeCell ref="A3:O3"/>
    <mergeCell ref="A5:A6"/>
    <mergeCell ref="B5:B6"/>
    <mergeCell ref="C5:O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3"/>
  <sheetViews>
    <sheetView tabSelected="1" workbookViewId="0">
      <selection activeCell="J13" sqref="J13"/>
    </sheetView>
  </sheetViews>
  <sheetFormatPr baseColWidth="10" defaultRowHeight="15" x14ac:dyDescent="0.25"/>
  <cols>
    <col min="1" max="1" width="27.85546875" customWidth="1"/>
  </cols>
  <sheetData>
    <row r="1" spans="1:15" ht="18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x14ac:dyDescent="0.25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24" t="s">
        <v>8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67.5" x14ac:dyDescent="0.25">
      <c r="A6" s="24"/>
      <c r="B6" s="24"/>
      <c r="C6" s="2">
        <v>42751</v>
      </c>
      <c r="D6" s="2">
        <v>42783</v>
      </c>
      <c r="E6" s="2">
        <v>42824</v>
      </c>
      <c r="F6" s="2">
        <v>42844</v>
      </c>
      <c r="G6" s="2">
        <v>42885</v>
      </c>
      <c r="H6" s="2">
        <v>42916</v>
      </c>
      <c r="I6" s="2">
        <v>42943</v>
      </c>
      <c r="J6" s="2"/>
      <c r="K6" s="2"/>
      <c r="L6" s="2"/>
      <c r="M6" s="2"/>
      <c r="N6" s="17" t="s">
        <v>3</v>
      </c>
      <c r="O6" s="17" t="s">
        <v>15</v>
      </c>
    </row>
    <row r="7" spans="1:15" x14ac:dyDescent="0.25">
      <c r="A7" s="4" t="s">
        <v>9</v>
      </c>
      <c r="B7" s="5" t="s">
        <v>4</v>
      </c>
      <c r="C7" s="5">
        <v>1</v>
      </c>
      <c r="D7" s="5">
        <v>1</v>
      </c>
      <c r="E7" s="5">
        <v>1</v>
      </c>
      <c r="F7" s="5">
        <v>1</v>
      </c>
      <c r="G7" s="21">
        <v>1</v>
      </c>
      <c r="H7" s="5">
        <v>1</v>
      </c>
      <c r="I7" s="5">
        <v>1</v>
      </c>
      <c r="J7" s="5"/>
      <c r="K7" s="5"/>
      <c r="L7" s="5"/>
      <c r="M7" s="11"/>
      <c r="N7" s="6">
        <f>SUM(C7:M7)</f>
        <v>7</v>
      </c>
      <c r="O7" s="7">
        <v>100</v>
      </c>
    </row>
    <row r="8" spans="1:15" x14ac:dyDescent="0.25">
      <c r="A8" s="4" t="s">
        <v>10</v>
      </c>
      <c r="B8" s="5" t="s">
        <v>13</v>
      </c>
      <c r="C8" s="5" t="s">
        <v>16</v>
      </c>
      <c r="D8" s="5" t="s">
        <v>16</v>
      </c>
      <c r="E8" s="5">
        <v>1</v>
      </c>
      <c r="F8" s="5">
        <v>1</v>
      </c>
      <c r="G8" s="21">
        <v>1</v>
      </c>
      <c r="H8" s="5">
        <v>1</v>
      </c>
      <c r="I8" s="5">
        <v>0</v>
      </c>
      <c r="J8" s="5"/>
      <c r="K8" s="5"/>
      <c r="L8" s="5"/>
      <c r="M8" s="11"/>
      <c r="N8" s="6">
        <f>SUM(E8:M8)</f>
        <v>4</v>
      </c>
      <c r="O8" s="15">
        <v>60</v>
      </c>
    </row>
    <row r="9" spans="1:15" x14ac:dyDescent="0.25">
      <c r="A9" s="4" t="s">
        <v>11</v>
      </c>
      <c r="B9" s="5" t="s">
        <v>13</v>
      </c>
      <c r="C9" s="5">
        <v>1</v>
      </c>
      <c r="D9" s="5">
        <v>1</v>
      </c>
      <c r="E9" s="5">
        <v>1</v>
      </c>
      <c r="F9" s="5">
        <v>1</v>
      </c>
      <c r="G9" s="21">
        <v>1</v>
      </c>
      <c r="H9" s="5">
        <v>1</v>
      </c>
      <c r="I9" s="5">
        <v>1</v>
      </c>
      <c r="J9" s="5"/>
      <c r="K9" s="5"/>
      <c r="L9" s="5"/>
      <c r="M9" s="11"/>
      <c r="N9" s="6">
        <f>SUM(C9:M9)</f>
        <v>7</v>
      </c>
      <c r="O9" s="7">
        <v>100</v>
      </c>
    </row>
    <row r="10" spans="1:15" x14ac:dyDescent="0.25">
      <c r="A10" s="4" t="s">
        <v>12</v>
      </c>
      <c r="B10" s="5" t="s">
        <v>13</v>
      </c>
      <c r="C10" s="5">
        <v>1</v>
      </c>
      <c r="D10" s="5">
        <v>1</v>
      </c>
      <c r="E10" s="5">
        <v>1</v>
      </c>
      <c r="F10" s="5">
        <v>1</v>
      </c>
      <c r="G10" s="21">
        <v>1</v>
      </c>
      <c r="H10" s="5">
        <v>1</v>
      </c>
      <c r="I10" s="5">
        <v>1</v>
      </c>
      <c r="J10" s="5"/>
      <c r="K10" s="5"/>
      <c r="L10" s="8"/>
      <c r="M10" s="11"/>
      <c r="N10" s="6">
        <f>SUM(C10:M10)</f>
        <v>7</v>
      </c>
      <c r="O10" s="7">
        <v>100</v>
      </c>
    </row>
    <row r="11" spans="1:15" x14ac:dyDescent="0.25">
      <c r="A11" s="22" t="s">
        <v>5</v>
      </c>
      <c r="B11" s="22"/>
      <c r="C11" s="9">
        <v>75</v>
      </c>
      <c r="D11" s="9">
        <v>75</v>
      </c>
      <c r="E11" s="9">
        <v>100</v>
      </c>
      <c r="F11" s="9">
        <v>100</v>
      </c>
      <c r="G11" s="9">
        <v>100</v>
      </c>
      <c r="H11" s="9">
        <v>100</v>
      </c>
      <c r="I11" s="9">
        <v>75</v>
      </c>
      <c r="J11" s="9"/>
      <c r="K11" s="9"/>
      <c r="L11" s="5"/>
      <c r="M11" s="9"/>
      <c r="N11" s="10">
        <f>SUM(N7:N10)</f>
        <v>25</v>
      </c>
      <c r="O11" s="10">
        <f>AVERAGE(O7:O10)</f>
        <v>90</v>
      </c>
    </row>
    <row r="13" spans="1:15" x14ac:dyDescent="0.25">
      <c r="C13" s="1" t="s">
        <v>17</v>
      </c>
    </row>
  </sheetData>
  <mergeCells count="7">
    <mergeCell ref="A11:B11"/>
    <mergeCell ref="A1:O1"/>
    <mergeCell ref="A2:O2"/>
    <mergeCell ref="A3:O3"/>
    <mergeCell ref="A5:A6"/>
    <mergeCell ref="B5:B6"/>
    <mergeCell ref="C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Lupita</cp:lastModifiedBy>
  <dcterms:created xsi:type="dcterms:W3CDTF">2016-12-19T20:14:10Z</dcterms:created>
  <dcterms:modified xsi:type="dcterms:W3CDTF">2017-07-27T20:17:54Z</dcterms:modified>
</cp:coreProperties>
</file>